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DPD Stock_29 Feb 20 ENG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<sst xmlns="http://schemas.openxmlformats.org/spreadsheetml/2006/main" count="16" uniqueCount="16">
  <si>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Treasury Securities</t>
  </si>
  <si>
    <t>5 years</t>
  </si>
  <si>
    <t>10 Years</t>
  </si>
  <si>
    <t>Note for NBG</t>
  </si>
  <si>
    <t>Note for open market operations</t>
  </si>
  <si>
    <t>Thousand GEL</t>
  </si>
  <si>
    <t>Domestic Government Debt</t>
  </si>
  <si>
    <t>Other Securities</t>
  </si>
  <si>
    <r>
      <t>Note:</t>
    </r>
    <r>
      <rPr>
        <sz val="9"/>
        <color indexed="8"/>
        <rFont val="Calibri"/>
        <family val="2"/>
      </rPr>
      <t>  Does not include liabilities given in Article 48 of the law of Georgia on Public Debt since the amounts of these liabilities are not defined</t>
    </r>
  </si>
  <si>
    <t>Loans of Budgetary Organizations</t>
  </si>
  <si>
    <t xml:space="preserve">Stock </t>
  </si>
  <si>
    <t>Outstanding Nominal Amount</t>
  </si>
  <si>
    <t>6 months</t>
  </si>
  <si>
    <t>12 months</t>
  </si>
  <si>
    <t>2 years</t>
  </si>
  <si>
    <t>Domestic Government Debt Stock by 29/02/2020</t>
  </si>
</sst>
</file>

<file path=xl/styles.xml><?xml version="1.0" encoding="utf-8"?>
<styleSheet xmlns="http://schemas.openxmlformats.org/spreadsheetml/2006/main">
  <numFmts count="30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409]#,##0.0;\(#,##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_);\(#,##0.0\)"/>
    <numFmt numFmtId="185" formatCode="#,##0.0"/>
  </numFmts>
  <fonts count="51">
    <font>
      <sz val="10"/>
      <name val="Arial"/>
      <family val="0"/>
    </font>
    <font>
      <b/>
      <sz val="16"/>
      <color indexed="8"/>
      <name val="Sylfaen"/>
      <family val="1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10"/>
      <color indexed="12"/>
      <name val="Calibri"/>
      <family val="2"/>
    </font>
    <font>
      <b/>
      <sz val="10"/>
      <color indexed="12"/>
      <name val="Tahoma"/>
      <family val="2"/>
    </font>
    <font>
      <sz val="10"/>
      <color indexed="8"/>
      <name val="Tahoma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10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10"/>
      <color indexed="53"/>
      <name val="Calibri"/>
      <family val="2"/>
    </font>
    <font>
      <i/>
      <sz val="10"/>
      <color indexed="53"/>
      <name val="Arial"/>
      <family val="2"/>
    </font>
    <font>
      <b/>
      <sz val="10"/>
      <color indexed="12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Calibri"/>
      <family val="2"/>
    </font>
    <font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6" fillId="33" borderId="10" xfId="0" applyFont="1" applyFill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179" fontId="10" fillId="0" borderId="10" xfId="0" applyNumberFormat="1" applyFont="1" applyBorder="1" applyAlignment="1" applyProtection="1">
      <alignment vertical="top" wrapText="1" readingOrder="1"/>
      <protection locked="0"/>
    </xf>
    <xf numFmtId="0" fontId="8" fillId="34" borderId="10" xfId="0" applyFont="1" applyFill="1" applyBorder="1" applyAlignment="1" applyProtection="1">
      <alignment vertical="center" wrapText="1" readingOrder="1"/>
      <protection locked="0"/>
    </xf>
    <xf numFmtId="179" fontId="9" fillId="34" borderId="10" xfId="0" applyNumberFormat="1" applyFont="1" applyFill="1" applyBorder="1" applyAlignment="1" applyProtection="1">
      <alignment vertical="center" wrapText="1" readingOrder="1"/>
      <protection locked="0"/>
    </xf>
    <xf numFmtId="0" fontId="8" fillId="34" borderId="10" xfId="0" applyFont="1" applyFill="1" applyBorder="1" applyAlignment="1" applyProtection="1">
      <alignment horizontal="left" vertical="center" wrapText="1" readingOrder="1"/>
      <protection locked="0"/>
    </xf>
    <xf numFmtId="179" fontId="7" fillId="33" borderId="10" xfId="0" applyNumberFormat="1" applyFont="1" applyFill="1" applyBorder="1" applyAlignment="1" applyProtection="1">
      <alignment vertic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11" fillId="0" borderId="11" xfId="0" applyFont="1" applyBorder="1" applyAlignment="1" applyProtection="1">
      <alignment vertical="top" wrapText="1" readingOrder="1"/>
      <protection locked="0"/>
    </xf>
    <xf numFmtId="0" fontId="11" fillId="0" borderId="12" xfId="0" applyFont="1" applyBorder="1" applyAlignment="1" applyProtection="1">
      <alignment vertical="top" wrapText="1" readingOrder="1"/>
      <protection locked="0"/>
    </xf>
    <xf numFmtId="0" fontId="11" fillId="0" borderId="13" xfId="0" applyFont="1" applyBorder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 vertical="center"/>
    </xf>
    <xf numFmtId="0" fontId="49" fillId="0" borderId="0" xfId="0" applyFont="1" applyAlignment="1" applyProtection="1">
      <alignment horizontal="right" vertical="top" wrapText="1" readingOrder="1"/>
      <protection locked="0"/>
    </xf>
    <xf numFmtId="0" fontId="50" fillId="0" borderId="0" xfId="0" applyFont="1" applyAlignment="1">
      <alignment/>
    </xf>
    <xf numFmtId="179" fontId="31" fillId="35" borderId="10" xfId="0" applyNumberFormat="1" applyFont="1" applyFill="1" applyBorder="1" applyAlignment="1" applyProtection="1">
      <alignment vertical="center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595959"/>
      <rgbColor rgb="00C0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2800350</xdr:colOff>
      <xdr:row>0</xdr:row>
      <xdr:rowOff>542925</xdr:rowOff>
    </xdr:to>
    <xdr:pic>
      <xdr:nvPicPr>
        <xdr:cNvPr id="1" name="Picture 0" descr="4124cd1b-3756-4d69-a953-a6e6fc8932f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0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43.8515625" style="0" customWidth="1"/>
    <col min="2" max="2" width="19.00390625" style="0" customWidth="1"/>
    <col min="3" max="3" width="20.00390625" style="0" customWidth="1"/>
  </cols>
  <sheetData>
    <row r="1" spans="2:3" ht="42.75" customHeight="1">
      <c r="B1" s="1"/>
      <c r="C1" s="1"/>
    </row>
    <row r="2" spans="1:3" ht="64.5" customHeight="1">
      <c r="A2" s="14" t="s">
        <v>15</v>
      </c>
      <c r="B2" s="15"/>
      <c r="C2" s="15"/>
    </row>
    <row r="3" spans="1:3" ht="14.25" customHeight="1">
      <c r="A3" s="16" t="s">
        <v>5</v>
      </c>
      <c r="B3" s="17"/>
      <c r="C3" s="17"/>
    </row>
    <row r="4" spans="1:3" ht="25.5">
      <c r="A4" s="2"/>
      <c r="B4" s="10" t="s">
        <v>10</v>
      </c>
      <c r="C4" s="10" t="s">
        <v>11</v>
      </c>
    </row>
    <row r="5" spans="1:3" ht="24" customHeight="1">
      <c r="A5" s="3" t="s">
        <v>6</v>
      </c>
      <c r="B5" s="9">
        <f>B6+B12+B15</f>
        <v>4363447.94557</v>
      </c>
      <c r="C5" s="9">
        <f>C6+C12+C15</f>
        <v>4412552.04557</v>
      </c>
    </row>
    <row r="6" spans="1:3" ht="23.25" customHeight="1">
      <c r="A6" s="6" t="s">
        <v>0</v>
      </c>
      <c r="B6" s="7">
        <f>SUM(B7:B11)</f>
        <v>3965915.9000000004</v>
      </c>
      <c r="C6" s="7">
        <f>SUM(C7:C11)</f>
        <v>4015020</v>
      </c>
    </row>
    <row r="7" spans="1:3" ht="19.5" customHeight="1">
      <c r="A7" s="4" t="s">
        <v>12</v>
      </c>
      <c r="B7" s="5">
        <v>306760.5</v>
      </c>
      <c r="C7" s="5">
        <v>320000</v>
      </c>
    </row>
    <row r="8" spans="1:3" ht="19.5" customHeight="1">
      <c r="A8" s="4" t="s">
        <v>13</v>
      </c>
      <c r="B8" s="5">
        <v>519837.2</v>
      </c>
      <c r="C8" s="5">
        <v>560000</v>
      </c>
    </row>
    <row r="9" spans="1:3" ht="19.5" customHeight="1">
      <c r="A9" s="4" t="s">
        <v>14</v>
      </c>
      <c r="B9" s="5">
        <v>1073628.8</v>
      </c>
      <c r="C9" s="5">
        <v>1070000</v>
      </c>
    </row>
    <row r="10" spans="1:3" ht="19.5" customHeight="1">
      <c r="A10" s="4" t="s">
        <v>1</v>
      </c>
      <c r="B10" s="5">
        <v>1539746.4000000001</v>
      </c>
      <c r="C10" s="5">
        <v>1542500</v>
      </c>
    </row>
    <row r="11" spans="1:3" ht="19.5" customHeight="1">
      <c r="A11" s="4" t="s">
        <v>2</v>
      </c>
      <c r="B11" s="5">
        <v>525943</v>
      </c>
      <c r="C11" s="5">
        <v>522520</v>
      </c>
    </row>
    <row r="12" spans="1:3" ht="21" customHeight="1">
      <c r="A12" s="6" t="s">
        <v>7</v>
      </c>
      <c r="B12" s="7">
        <f>SUM(B13:B14)</f>
        <v>392846</v>
      </c>
      <c r="C12" s="7">
        <f>SUM(C13:C14)</f>
        <v>392846</v>
      </c>
    </row>
    <row r="13" spans="1:3" ht="18.75" customHeight="1">
      <c r="A13" s="4" t="s">
        <v>3</v>
      </c>
      <c r="B13" s="5">
        <v>240846</v>
      </c>
      <c r="C13" s="5">
        <v>240846</v>
      </c>
    </row>
    <row r="14" spans="1:3" ht="18.75" customHeight="1">
      <c r="A14" s="4" t="s">
        <v>4</v>
      </c>
      <c r="B14" s="5">
        <v>152000</v>
      </c>
      <c r="C14" s="5">
        <v>152000</v>
      </c>
    </row>
    <row r="15" spans="1:3" ht="24" customHeight="1">
      <c r="A15" s="8" t="s">
        <v>9</v>
      </c>
      <c r="B15" s="18">
        <v>4686.04557</v>
      </c>
      <c r="C15" s="18">
        <v>4686.04557</v>
      </c>
    </row>
    <row r="16" spans="1:3" ht="30.75" customHeight="1">
      <c r="A16" s="11" t="s">
        <v>8</v>
      </c>
      <c r="B16" s="12"/>
      <c r="C16" s="13"/>
    </row>
  </sheetData>
  <sheetProtection/>
  <mergeCells count="3">
    <mergeCell ref="A16:C16"/>
    <mergeCell ref="A2:C2"/>
    <mergeCell ref="A3:C3"/>
  </mergeCells>
  <printOptions/>
  <pageMargins left="1" right="1" top="1" bottom="1" header="1" footer="1"/>
  <pageSetup horizontalDpi="600" verticalDpi="600" orientation="portrait" r:id="rId2"/>
  <headerFooter alignWithMargins="0"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2020-03-13T07:37:49Z</dcterms:modified>
  <cp:category/>
  <cp:version/>
  <cp:contentType/>
  <cp:contentStatus/>
</cp:coreProperties>
</file>